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-15" windowWidth="17355" windowHeight="11010"/>
  </bookViews>
  <sheets>
    <sheet name="Checkliste" sheetId="1" r:id="rId1"/>
  </sheets>
  <calcPr calcId="152511"/>
</workbook>
</file>

<file path=xl/calcChain.xml><?xml version="1.0" encoding="utf-8"?>
<calcChain xmlns="http://schemas.openxmlformats.org/spreadsheetml/2006/main">
  <c r="C8" i="1"/>
  <c r="C7"/>
  <c r="C6"/>
  <c r="C5"/>
  <c r="C4"/>
  <c r="C3"/>
  <c r="C9" s="1"/>
  <c r="B9" s="1"/>
</calcChain>
</file>

<file path=xl/sharedStrings.xml><?xml version="1.0" encoding="utf-8"?>
<sst xmlns="http://schemas.openxmlformats.org/spreadsheetml/2006/main" count="21" uniqueCount="20">
  <si>
    <t>7天</t>
  </si>
  <si>
    <t>看车经历</t>
    <phoneticPr fontId="0" type="noConversion"/>
  </si>
  <si>
    <t>确定车型车款（配置/价格/颜色，等）</t>
  </si>
  <si>
    <t>其他（不包含热点地区）</t>
  </si>
  <si>
    <t>是</t>
  </si>
  <si>
    <t>级别计算</t>
    <phoneticPr fontId="0" type="noConversion"/>
  </si>
  <si>
    <t>H级：80-100分；</t>
    <phoneticPr fontId="0" type="noConversion"/>
  </si>
  <si>
    <t>对比奥迪与竞品</t>
  </si>
  <si>
    <t>客户级别判定工具（建议版）</t>
    <phoneticPr fontId="0" type="noConversion"/>
  </si>
  <si>
    <t>分级标准</t>
    <phoneticPr fontId="0" type="noConversion"/>
  </si>
  <si>
    <t>判定依据</t>
    <phoneticPr fontId="0" type="noConversion"/>
  </si>
  <si>
    <t>得分</t>
    <phoneticPr fontId="0" type="noConversion"/>
  </si>
  <si>
    <t>预购日期</t>
    <phoneticPr fontId="0" type="noConversion"/>
  </si>
  <si>
    <t>是否确定车型</t>
    <phoneticPr fontId="0" type="noConversion"/>
  </si>
  <si>
    <t>用户归属（地域）</t>
    <phoneticPr fontId="0" type="noConversion"/>
  </si>
  <si>
    <t>决策人是否到场</t>
    <phoneticPr fontId="0" type="noConversion"/>
  </si>
  <si>
    <t>是否明确购买方式
（如置换、贷款等）</t>
    <phoneticPr fontId="0" type="noConversion"/>
  </si>
  <si>
    <t>A级：70-80分；</t>
    <phoneticPr fontId="0" type="noConversion"/>
  </si>
  <si>
    <t>B级：60-70分；</t>
    <phoneticPr fontId="0" type="noConversion"/>
  </si>
  <si>
    <t>C级：&lt;60分；</t>
    <phoneticPr fontId="0" type="noConversion"/>
  </si>
</sst>
</file>

<file path=xl/styles.xml><?xml version="1.0" encoding="utf-8"?>
<styleSheet xmlns="http://schemas.openxmlformats.org/spreadsheetml/2006/main">
  <fonts count="9">
    <font>
      <sz val="10"/>
      <name val="Arial"/>
      <family val="2"/>
    </font>
    <font>
      <sz val="10"/>
      <name val="Arial"/>
      <family val="2"/>
    </font>
    <font>
      <b/>
      <sz val="10"/>
      <name val="Audi Type"/>
      <family val="2"/>
    </font>
    <font>
      <sz val="9"/>
      <color theme="1"/>
      <name val="Audi Type"/>
      <family val="2"/>
    </font>
    <font>
      <b/>
      <sz val="9"/>
      <color theme="0"/>
      <name val="Audi Type"/>
      <family val="2"/>
    </font>
    <font>
      <b/>
      <sz val="11"/>
      <color rgb="FFC00000"/>
      <name val="Audi Type"/>
      <family val="2"/>
    </font>
    <font>
      <b/>
      <sz val="11"/>
      <color rgb="FFFF0000"/>
      <name val="Audi Type"/>
      <family val="2"/>
    </font>
    <font>
      <sz val="9"/>
      <color rgb="FFFF0000"/>
      <name val="Audi Type"/>
      <family val="2"/>
    </font>
    <font>
      <b/>
      <sz val="9"/>
      <color rgb="FFFF0000"/>
      <name val="Audi Type"/>
      <family val="2"/>
    </font>
  </fonts>
  <fills count="3">
    <fill>
      <patternFill patternType="none"/>
    </fill>
    <fill>
      <patternFill patternType="gray125"/>
    </fill>
    <fill>
      <patternFill patternType="solid">
        <fgColor rgb="FFC8003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9" fontId="3" fillId="0" borderId="0" xfId="1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righ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9" fontId="8" fillId="0" borderId="0" xfId="1" applyFont="1" applyAlignment="1">
      <alignment horizontal="center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33"/>
      <rgbColor rgb="00FFFFFF"/>
      <rgbColor rgb="00CC0033"/>
      <rgbColor rgb="002C9730"/>
      <rgbColor rgb="00544C70"/>
      <rgbColor rgb="00E4D500"/>
      <rgbColor rgb="00FC5B00"/>
      <rgbColor rgb="0002B3E1"/>
      <rgbColor rgb="00E75D12"/>
      <rgbColor rgb="00008F54"/>
      <rgbColor rgb="006C4859"/>
      <rgbColor rgb="00C5C12D"/>
      <rgbColor rgb="00AA142D"/>
      <rgbColor rgb="00339999"/>
      <rgbColor rgb="00D5D9D8"/>
      <rgbColor rgb="006D7579"/>
      <rgbColor rgb="00AA142D"/>
      <rgbColor rgb="00B0B6B8"/>
      <rgbColor rgb="00434C53"/>
      <rgbColor rgb="00D5D9D8"/>
      <rgbColor rgb="00CACE98"/>
      <rgbColor rgb="006C4859"/>
      <rgbColor rgb="006682A4"/>
      <rgbColor rgb="00FFD671"/>
      <rgbColor rgb="00AA142D"/>
      <rgbColor rgb="00B0B6B8"/>
      <rgbColor rgb="00434C53"/>
      <rgbColor rgb="00D5D9D8"/>
      <rgbColor rgb="00CACE98"/>
      <rgbColor rgb="006C4859"/>
      <rgbColor rgb="006682A4"/>
      <rgbColor rgb="00FFD671"/>
      <rgbColor rgb="00FFD671"/>
      <rgbColor rgb="00009FCE"/>
      <rgbColor rgb="00C0E0C1"/>
      <rgbColor rgb="00E3D36F"/>
      <rgbColor rgb="00E0BD00"/>
      <rgbColor rgb="00D39700"/>
      <rgbColor rgb="00715D49"/>
      <rgbColor rgb="00FED100"/>
      <rgbColor rgb="006682A4"/>
      <rgbColor rgb="0055959E"/>
      <rgbColor rgb="00669933"/>
      <rgbColor rgb="00FEF000"/>
      <rgbColor rgb="00FCAF00"/>
      <rgbColor rgb="00FF9900"/>
      <rgbColor rgb="00CC0033"/>
      <rgbColor rgb="00B0B6B8"/>
      <rgbColor rgb="000087AD"/>
      <rgbColor rgb="00A4AA73"/>
      <rgbColor rgb="00198981"/>
      <rgbColor rgb="009CAD14"/>
      <rgbColor rgb="00F6751F"/>
      <rgbColor rgb="00CACE98"/>
      <rgbColor rgb="00000000"/>
      <rgbColor rgb="00434C5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"/>
  <sheetViews>
    <sheetView tabSelected="1" zoomScale="130" zoomScaleNormal="130" zoomScaleSheetLayoutView="100" zoomScalePageLayoutView="80" workbookViewId="0">
      <selection activeCell="B5" sqref="B5"/>
    </sheetView>
  </sheetViews>
  <sheetFormatPr defaultColWidth="9" defaultRowHeight="12"/>
  <cols>
    <col min="1" max="1" width="24.7109375" style="2" customWidth="1"/>
    <col min="2" max="2" width="36.7109375" style="2" customWidth="1"/>
    <col min="3" max="3" width="12.5703125" style="2" customWidth="1"/>
    <col min="4" max="7" width="5.5703125" style="2" customWidth="1"/>
    <col min="8" max="8" width="5.5703125" style="3" customWidth="1"/>
    <col min="9" max="9" width="30.5703125" style="2" customWidth="1"/>
    <col min="10" max="16384" width="9" style="2"/>
  </cols>
  <sheetData>
    <row r="1" spans="1:7" ht="24" customHeight="1">
      <c r="A1" s="1" t="s">
        <v>8</v>
      </c>
      <c r="B1" s="1"/>
      <c r="C1" s="1"/>
    </row>
    <row r="2" spans="1:7" ht="24" customHeight="1">
      <c r="A2" s="4" t="s">
        <v>9</v>
      </c>
      <c r="B2" s="4" t="s">
        <v>10</v>
      </c>
      <c r="C2" s="4" t="s">
        <v>11</v>
      </c>
      <c r="E2" s="5"/>
    </row>
    <row r="3" spans="1:7" ht="24" customHeight="1">
      <c r="A3" s="6" t="s">
        <v>12</v>
      </c>
      <c r="B3" s="7" t="s">
        <v>0</v>
      </c>
      <c r="C3" s="7">
        <f>IF(B3="7天",15,IF(B3="30天",10,IF(B3="90天",5,IF(B3="&gt;90天",0))))</f>
        <v>15</v>
      </c>
      <c r="E3" s="5"/>
    </row>
    <row r="4" spans="1:7" ht="24" customHeight="1">
      <c r="A4" s="6" t="s">
        <v>1</v>
      </c>
      <c r="B4" s="7" t="s">
        <v>7</v>
      </c>
      <c r="C4" s="7">
        <f>IF(B4="同城对比奥迪品牌",30,IF(B4="对比奥迪与竞品",20,IF(B4="不明确品牌",0)))</f>
        <v>20</v>
      </c>
      <c r="E4" s="5"/>
    </row>
    <row r="5" spans="1:7" ht="30" customHeight="1">
      <c r="A5" s="6" t="s">
        <v>13</v>
      </c>
      <c r="B5" s="7" t="s">
        <v>2</v>
      </c>
      <c r="C5" s="7">
        <f>IF(B5="确定车型车款（配置/价格/颜色，等）",30,IF(B5="确定车系（A6L/Q5，等）",20,IF(B5="不确定",0)))</f>
        <v>30</v>
      </c>
      <c r="E5" s="5"/>
    </row>
    <row r="6" spans="1:7" ht="24" customHeight="1">
      <c r="A6" s="6" t="s">
        <v>14</v>
      </c>
      <c r="B6" s="7" t="s">
        <v>3</v>
      </c>
      <c r="C6" s="7">
        <f>IF(B6="铁西区/和平区",5,IF(B6="沈阳市内",3,IF(B6="其他（不包含热点地区）",0)))</f>
        <v>0</v>
      </c>
      <c r="E6" s="5"/>
    </row>
    <row r="7" spans="1:7" ht="24" customHeight="1">
      <c r="A7" s="6" t="s">
        <v>15</v>
      </c>
      <c r="B7" s="7" t="s">
        <v>4</v>
      </c>
      <c r="C7" s="7">
        <f>IF(B7="是",10,0)</f>
        <v>10</v>
      </c>
      <c r="E7" s="5"/>
    </row>
    <row r="8" spans="1:7" ht="33" customHeight="1">
      <c r="A8" s="6" t="s">
        <v>16</v>
      </c>
      <c r="B8" s="7" t="s">
        <v>4</v>
      </c>
      <c r="C8" s="7">
        <f>IF(B8="是",10,0)</f>
        <v>10</v>
      </c>
      <c r="E8" s="5"/>
    </row>
    <row r="9" spans="1:7" ht="24" customHeight="1">
      <c r="A9" s="8" t="s">
        <v>5</v>
      </c>
      <c r="B9" s="8" t="str">
        <f>IF(C9&gt;=80,"H级",IF(AND(C9&gt;=70,C9&lt;80),"A级",IF(AND(C9&gt;=60,C9&lt;70),"B级",IF(C9&lt;60,"C级"))))</f>
        <v>H级</v>
      </c>
      <c r="C9" s="8">
        <f>SUM(C3:C8)</f>
        <v>85</v>
      </c>
      <c r="E9" s="5"/>
    </row>
    <row r="10" spans="1:7" ht="5.0999999999999996" customHeight="1">
      <c r="A10" s="9"/>
      <c r="B10" s="10"/>
      <c r="C10" s="11"/>
      <c r="E10" s="5"/>
    </row>
    <row r="11" spans="1:7" ht="18" customHeight="1">
      <c r="A11" s="12" t="s">
        <v>6</v>
      </c>
      <c r="B11" s="12"/>
      <c r="C11" s="12"/>
    </row>
    <row r="12" spans="1:7" ht="18" customHeight="1">
      <c r="A12" s="12" t="s">
        <v>17</v>
      </c>
      <c r="B12" s="12"/>
      <c r="C12" s="12"/>
      <c r="G12" s="13"/>
    </row>
    <row r="13" spans="1:7" ht="18" customHeight="1">
      <c r="A13" s="12" t="s">
        <v>18</v>
      </c>
      <c r="B13" s="12"/>
      <c r="C13" s="12"/>
      <c r="G13" s="13"/>
    </row>
    <row r="14" spans="1:7" ht="18" customHeight="1">
      <c r="A14" s="12" t="s">
        <v>19</v>
      </c>
      <c r="B14" s="12"/>
      <c r="C14" s="12"/>
    </row>
    <row r="20" spans="2:2">
      <c r="B20" s="14"/>
    </row>
  </sheetData>
  <mergeCells count="6">
    <mergeCell ref="A14:C14"/>
    <mergeCell ref="A1:C1"/>
    <mergeCell ref="A10:C10"/>
    <mergeCell ref="A11:C11"/>
    <mergeCell ref="A12:C12"/>
    <mergeCell ref="A13:C13"/>
  </mergeCells>
  <phoneticPr fontId="0" type="noConversion"/>
  <dataValidations count="5">
    <dataValidation type="list" allowBlank="1" showInputMessage="1" showErrorMessage="1" sqref="B7:B8">
      <formula1>"是,否"</formula1>
    </dataValidation>
    <dataValidation type="list" allowBlank="1" showInputMessage="1" showErrorMessage="1" sqref="B6">
      <formula1>"铁西区/和平区,沈阳市内,其他（不包含热点地区）"</formula1>
    </dataValidation>
    <dataValidation type="list" allowBlank="1" showInputMessage="1" showErrorMessage="1" sqref="B5">
      <formula1>"确定车型车款（配置/价格/颜色，等）,确定车系（A6L/Q5，等）,不确定"</formula1>
    </dataValidation>
    <dataValidation type="list" allowBlank="1" showInputMessage="1" showErrorMessage="1" sqref="B4">
      <formula1>"同城对比奥迪品牌,对比奥迪与竞品,不明确品牌"</formula1>
    </dataValidation>
    <dataValidation type="list" allowBlank="1" showInputMessage="1" showErrorMessage="1" sqref="B3">
      <formula1>"7天,30天,90天,&gt;90天"</formula1>
    </dataValidation>
  </dataValidations>
  <pageMargins left="0.70866141732283472" right="0.6953125" top="0.98425196850393704" bottom="0.59101562500000004" header="0.39370078740157483" footer="0.27559055118110237"/>
  <pageSetup paperSize="9" scale="89" orientation="portrait" r:id="rId1"/>
  <headerFooter scaleWithDoc="0" alignWithMargins="0">
    <oddHeader>&amp;L
&amp;G&amp;R&amp;G</oddHeader>
    <oddFooter>&amp;L&amp;"宋体,常规"&amp;8奥迪销售事业部&amp;"Arial,常规"ASD
&amp;"宋体,常规"培训部&amp;"Arial,常规"TD&amp;C&amp;"宋体,常规"&amp;8奥迪销售流程&amp;R&amp;8&amp;P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Checkliste</vt:lpstr>
    </vt:vector>
  </TitlesOfParts>
  <Company>ASA Autohaus GmbH &amp; Co. KG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Albrecht</dc:creator>
  <cp:lastModifiedBy>高飞</cp:lastModifiedBy>
  <cp:lastPrinted>2013-04-02T01:14:11Z</cp:lastPrinted>
  <dcterms:created xsi:type="dcterms:W3CDTF">2007-07-26T10:08:32Z</dcterms:created>
  <dcterms:modified xsi:type="dcterms:W3CDTF">2015-12-10T05:43:47Z</dcterms:modified>
</cp:coreProperties>
</file>